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225" windowWidth="18195" windowHeight="12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9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H10" i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E10" i="1"/>
  <c r="E11" i="1" s="1"/>
  <c r="E12" i="1" s="1"/>
  <c r="E13" i="1" s="1"/>
  <c r="E14" i="1" s="1"/>
  <c r="E15" i="1" s="1"/>
  <c r="E16" i="1" s="1"/>
  <c r="E17" i="1" s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G10" i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J17" i="1" l="1"/>
  <c r="J12" i="1"/>
  <c r="J16" i="1"/>
  <c r="J13" i="1"/>
  <c r="J10" i="1"/>
  <c r="J14" i="1"/>
  <c r="J11" i="1"/>
  <c r="J15" i="1"/>
  <c r="E18" i="1"/>
  <c r="E19" i="1" l="1"/>
  <c r="J18" i="1"/>
  <c r="E20" i="1" l="1"/>
  <c r="J19" i="1"/>
  <c r="E21" i="1" l="1"/>
  <c r="J20" i="1"/>
  <c r="J21" i="1" l="1"/>
  <c r="E22" i="1"/>
  <c r="E23" i="1" l="1"/>
  <c r="J22" i="1"/>
  <c r="E24" i="1" l="1"/>
  <c r="J23" i="1"/>
  <c r="E25" i="1" l="1"/>
  <c r="J25" i="1" s="1"/>
  <c r="J24" i="1"/>
</calcChain>
</file>

<file path=xl/sharedStrings.xml><?xml version="1.0" encoding="utf-8"?>
<sst xmlns="http://schemas.openxmlformats.org/spreadsheetml/2006/main" count="33" uniqueCount="25">
  <si>
    <t>6am</t>
  </si>
  <si>
    <t>12 noon</t>
  </si>
  <si>
    <t>6pm</t>
  </si>
  <si>
    <t>MED (mg)</t>
  </si>
  <si>
    <t>Morphine MR (mg)</t>
  </si>
  <si>
    <t>morning</t>
  </si>
  <si>
    <t>evening</t>
  </si>
  <si>
    <t>10pm</t>
  </si>
  <si>
    <t>Morphine IR (mg)</t>
  </si>
  <si>
    <t>The chart will populate to give the reduction</t>
  </si>
  <si>
    <t>Notes:</t>
  </si>
  <si>
    <t>MED = morphine equivalent dose per day</t>
  </si>
  <si>
    <t>British Pain Society highest recommended dose is 120mg MED/day</t>
  </si>
  <si>
    <t>Drug drive limit is 209mg MED/day</t>
  </si>
  <si>
    <t>Morphine MR = modified release morphine e.g. Zomorph, MST</t>
  </si>
  <si>
    <t>Morphine IR = immediate release e.g. oramorph liquid, sevredol tablets</t>
  </si>
  <si>
    <t>Template prepared by Dr Jane Quinlan, consultant in anaesthesia and pain management</t>
  </si>
  <si>
    <t>on behalf of the pain service of the Oxford University Hospitals NHS Foundation Trust</t>
  </si>
  <si>
    <t>Morphine MR doses can then be manually adjusted as necessary</t>
  </si>
  <si>
    <t>Immediate release morphine reduction each week</t>
  </si>
  <si>
    <r>
      <t>Insert date (</t>
    </r>
    <r>
      <rPr>
        <sz val="11.5"/>
        <color rgb="FFFF0000"/>
        <rFont val="Calibri"/>
        <family val="2"/>
        <scheme val="minor"/>
      </rPr>
      <t>e.g. 8/12/17</t>
    </r>
    <r>
      <rPr>
        <sz val="12"/>
        <color rgb="FFFF0000"/>
        <rFont val="Calibri"/>
        <family val="2"/>
        <scheme val="minor"/>
      </rPr>
      <t>) and current dose of morphine IR in red boxes</t>
    </r>
  </si>
  <si>
    <t>date Dec 2017</t>
  </si>
  <si>
    <t>review 2020</t>
  </si>
  <si>
    <t>version 1.1</t>
  </si>
  <si>
    <t>Actual reduction achieved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</si>
</sst>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.5"/>
      <color rgb="FFFF0000"/>
      <name val="Calibri"/>
      <family val="2"/>
      <scheme val="minor"/>
    </font>
    <font>
      <u/>
      <sz val="10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0" fontId="2" fillId="2" borderId="0" xfId="0" applyFont="1" applyFill="1"/>
    <xf numFmtId="0" fontId="2" fillId="0" borderId="0" xfId="0" applyFont="1" applyFill="1"/>
    <xf numFmtId="14" fontId="4" fillId="0" borderId="0" xfId="0" applyNumberFormat="1" applyFont="1"/>
    <xf numFmtId="0" fontId="4" fillId="0" borderId="0" xfId="0" applyFont="1"/>
    <xf numFmtId="164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7" fillId="0" borderId="0" xfId="0" applyNumberFormat="1" applyFont="1"/>
    <xf numFmtId="164" fontId="1" fillId="0" borderId="0" xfId="0" applyNumberFormat="1" applyFont="1"/>
    <xf numFmtId="0" fontId="1" fillId="0" borderId="0" xfId="0" applyFont="1" applyProtection="1">
      <protection locked="0"/>
    </xf>
    <xf numFmtId="2" fontId="1" fillId="0" borderId="0" xfId="0" applyNumberFormat="1" applyFont="1"/>
    <xf numFmtId="164" fontId="8" fillId="0" borderId="0" xfId="0" applyNumberFormat="1" applyFont="1"/>
    <xf numFmtId="0" fontId="8" fillId="0" borderId="0" xfId="0" applyFont="1"/>
    <xf numFmtId="164" fontId="0" fillId="0" borderId="0" xfId="0" applyNumberForma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2" fillId="0" borderId="0" xfId="0" applyFont="1" applyProtection="1">
      <protection locked="0"/>
    </xf>
    <xf numFmtId="14" fontId="2" fillId="0" borderId="0" xfId="0" applyNumberFormat="1" applyFont="1" applyProtection="1">
      <protection locked="0"/>
    </xf>
    <xf numFmtId="14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12" fillId="0" borderId="0" xfId="0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workbookViewId="0">
      <selection activeCell="B10" sqref="B10"/>
    </sheetView>
  </sheetViews>
  <sheetFormatPr defaultRowHeight="18.75" x14ac:dyDescent="0.3"/>
  <cols>
    <col min="1" max="1" width="12.42578125" style="8" bestFit="1" customWidth="1"/>
    <col min="2" max="3" width="8.7109375" style="9" customWidth="1"/>
    <col min="4" max="4" width="4.7109375" style="9" customWidth="1"/>
    <col min="5" max="8" width="8.85546875" style="9" customWidth="1"/>
    <col min="9" max="9" width="4.7109375" style="9" customWidth="1"/>
    <col min="10" max="10" width="10.28515625" style="9" customWidth="1"/>
    <col min="11" max="11" width="4.28515625" style="9" customWidth="1"/>
    <col min="12" max="13" width="9.140625" style="9"/>
    <col min="14" max="14" width="2.5703125" style="9" customWidth="1"/>
    <col min="15" max="15" width="6.7109375" style="9" customWidth="1"/>
    <col min="16" max="16" width="8.7109375" style="9" customWidth="1"/>
    <col min="17" max="17" width="7.42578125" style="9" customWidth="1"/>
    <col min="18" max="18" width="7" style="9" customWidth="1"/>
    <col min="19" max="16384" width="9.140625" style="9"/>
  </cols>
  <sheetData>
    <row r="1" spans="1:18" x14ac:dyDescent="0.3">
      <c r="F1" s="23" t="s">
        <v>19</v>
      </c>
    </row>
    <row r="3" spans="1:18" x14ac:dyDescent="0.3">
      <c r="E3"/>
      <c r="F3" s="10" t="s">
        <v>20</v>
      </c>
      <c r="G3"/>
      <c r="I3"/>
      <c r="J3"/>
      <c r="K3"/>
    </row>
    <row r="4" spans="1:18" x14ac:dyDescent="0.3">
      <c r="E4"/>
      <c r="F4" s="11" t="s">
        <v>9</v>
      </c>
      <c r="G4"/>
      <c r="I4"/>
      <c r="J4"/>
      <c r="K4"/>
    </row>
    <row r="5" spans="1:18" x14ac:dyDescent="0.3">
      <c r="E5"/>
      <c r="F5" s="12" t="s">
        <v>18</v>
      </c>
      <c r="G5"/>
      <c r="I5"/>
      <c r="J5"/>
      <c r="K5"/>
    </row>
    <row r="6" spans="1:18" x14ac:dyDescent="0.3">
      <c r="L6" s="3" t="s">
        <v>24</v>
      </c>
    </row>
    <row r="7" spans="1:18" s="3" customFormat="1" ht="15.75" x14ac:dyDescent="0.25">
      <c r="A7" s="2"/>
      <c r="B7" s="5" t="s">
        <v>4</v>
      </c>
      <c r="F7" s="5" t="s">
        <v>8</v>
      </c>
      <c r="L7" s="28" t="s">
        <v>4</v>
      </c>
      <c r="M7" s="29"/>
      <c r="N7" s="29"/>
      <c r="O7" s="29"/>
      <c r="P7" s="28" t="s">
        <v>8</v>
      </c>
      <c r="Q7" s="29"/>
      <c r="R7" s="29"/>
    </row>
    <row r="8" spans="1:18" s="5" customFormat="1" ht="15.75" x14ac:dyDescent="0.25">
      <c r="A8" s="4"/>
      <c r="B8" s="3" t="s">
        <v>5</v>
      </c>
      <c r="C8" s="3" t="s">
        <v>6</v>
      </c>
      <c r="D8" s="3"/>
      <c r="E8" s="5" t="s">
        <v>0</v>
      </c>
      <c r="F8" s="5" t="s">
        <v>1</v>
      </c>
      <c r="G8" s="5" t="s">
        <v>2</v>
      </c>
      <c r="H8" s="5" t="s">
        <v>7</v>
      </c>
      <c r="J8" s="5" t="s">
        <v>3</v>
      </c>
      <c r="L8" s="29" t="s">
        <v>5</v>
      </c>
      <c r="M8" s="29" t="s">
        <v>6</v>
      </c>
      <c r="N8" s="29"/>
      <c r="O8" s="28" t="s">
        <v>0</v>
      </c>
      <c r="P8" s="28" t="s">
        <v>1</v>
      </c>
      <c r="Q8" s="28" t="s">
        <v>2</v>
      </c>
      <c r="R8" s="28" t="s">
        <v>7</v>
      </c>
    </row>
    <row r="9" spans="1:18" s="3" customFormat="1" ht="15.75" x14ac:dyDescent="0.25">
      <c r="A9" s="26">
        <v>43077</v>
      </c>
      <c r="B9" s="24"/>
      <c r="C9" s="24"/>
      <c r="D9" s="24"/>
      <c r="E9" s="27">
        <v>40</v>
      </c>
      <c r="F9" s="27">
        <v>40</v>
      </c>
      <c r="G9" s="27">
        <v>40</v>
      </c>
      <c r="H9" s="27">
        <v>40</v>
      </c>
      <c r="J9" s="3">
        <f>SUM(B9:H9)</f>
        <v>160</v>
      </c>
    </row>
    <row r="10" spans="1:18" s="3" customFormat="1" ht="15.75" x14ac:dyDescent="0.25">
      <c r="A10" s="2">
        <f>A9+7</f>
        <v>43084</v>
      </c>
      <c r="B10" s="25"/>
      <c r="C10" s="25"/>
      <c r="D10" s="2"/>
      <c r="E10" s="3">
        <f>E9</f>
        <v>40</v>
      </c>
      <c r="F10" s="3">
        <f>F9</f>
        <v>40</v>
      </c>
      <c r="G10" s="6">
        <f>G9-10</f>
        <v>30</v>
      </c>
      <c r="H10" s="3">
        <f>H9</f>
        <v>40</v>
      </c>
      <c r="J10" s="3">
        <f t="shared" ref="J10:J25" si="0">SUM(B10:H10)</f>
        <v>150</v>
      </c>
    </row>
    <row r="11" spans="1:18" s="3" customFormat="1" ht="15.75" x14ac:dyDescent="0.25">
      <c r="A11" s="2">
        <f t="shared" ref="A11:A25" si="1">A10+7</f>
        <v>43091</v>
      </c>
      <c r="B11" s="25"/>
      <c r="C11" s="25"/>
      <c r="D11" s="2"/>
      <c r="E11" s="6">
        <f>E10-10</f>
        <v>30</v>
      </c>
      <c r="F11" s="3">
        <f>F10</f>
        <v>40</v>
      </c>
      <c r="G11" s="3">
        <f>G10</f>
        <v>30</v>
      </c>
      <c r="H11" s="3">
        <f>H10</f>
        <v>40</v>
      </c>
      <c r="J11" s="3">
        <f t="shared" si="0"/>
        <v>140</v>
      </c>
    </row>
    <row r="12" spans="1:18" s="3" customFormat="1" ht="15.75" x14ac:dyDescent="0.25">
      <c r="A12" s="2">
        <f t="shared" si="1"/>
        <v>43098</v>
      </c>
      <c r="B12" s="25"/>
      <c r="C12" s="25"/>
      <c r="D12" s="2"/>
      <c r="E12" s="3">
        <f>E11</f>
        <v>30</v>
      </c>
      <c r="F12" s="6">
        <f>F11-10</f>
        <v>30</v>
      </c>
      <c r="G12" s="3">
        <f>G11</f>
        <v>30</v>
      </c>
      <c r="H12" s="3">
        <f>H11</f>
        <v>40</v>
      </c>
      <c r="J12" s="3">
        <f t="shared" si="0"/>
        <v>130</v>
      </c>
    </row>
    <row r="13" spans="1:18" s="3" customFormat="1" ht="15.75" x14ac:dyDescent="0.25">
      <c r="A13" s="2">
        <f t="shared" si="1"/>
        <v>43105</v>
      </c>
      <c r="B13" s="25"/>
      <c r="C13" s="25"/>
      <c r="D13" s="2"/>
      <c r="E13" s="3">
        <f>E12</f>
        <v>30</v>
      </c>
      <c r="F13" s="3">
        <f>F12</f>
        <v>30</v>
      </c>
      <c r="G13" s="3">
        <f>G12</f>
        <v>30</v>
      </c>
      <c r="H13" s="6">
        <f>H12-10</f>
        <v>30</v>
      </c>
      <c r="J13" s="3">
        <f t="shared" si="0"/>
        <v>120</v>
      </c>
    </row>
    <row r="14" spans="1:18" s="3" customFormat="1" ht="15.75" x14ac:dyDescent="0.25">
      <c r="A14" s="2">
        <f t="shared" si="1"/>
        <v>43112</v>
      </c>
      <c r="B14" s="25"/>
      <c r="C14" s="25"/>
      <c r="D14" s="2"/>
      <c r="E14" s="3">
        <f>E13</f>
        <v>30</v>
      </c>
      <c r="F14" s="7">
        <f>F13</f>
        <v>30</v>
      </c>
      <c r="G14" s="6">
        <f>G13-10</f>
        <v>20</v>
      </c>
      <c r="H14" s="3">
        <f>H13</f>
        <v>30</v>
      </c>
      <c r="J14" s="3">
        <f t="shared" si="0"/>
        <v>110</v>
      </c>
    </row>
    <row r="15" spans="1:18" s="3" customFormat="1" ht="15.75" x14ac:dyDescent="0.25">
      <c r="A15" s="2">
        <f t="shared" si="1"/>
        <v>43119</v>
      </c>
      <c r="B15" s="25"/>
      <c r="C15" s="25"/>
      <c r="D15" s="2"/>
      <c r="E15" s="6">
        <f>E14-10</f>
        <v>20</v>
      </c>
      <c r="F15" s="3">
        <f>F14</f>
        <v>30</v>
      </c>
      <c r="G15" s="7">
        <f>G14</f>
        <v>20</v>
      </c>
      <c r="H15" s="3">
        <f>H14</f>
        <v>30</v>
      </c>
      <c r="J15" s="3">
        <f t="shared" si="0"/>
        <v>100</v>
      </c>
    </row>
    <row r="16" spans="1:18" s="3" customFormat="1" ht="15.75" x14ac:dyDescent="0.25">
      <c r="A16" s="2">
        <f t="shared" si="1"/>
        <v>43126</v>
      </c>
      <c r="B16" s="25"/>
      <c r="C16" s="25"/>
      <c r="D16" s="2"/>
      <c r="E16" s="7">
        <f>E15</f>
        <v>20</v>
      </c>
      <c r="F16" s="6">
        <f>F15-10</f>
        <v>20</v>
      </c>
      <c r="G16" s="3">
        <f>G15</f>
        <v>20</v>
      </c>
      <c r="H16" s="3">
        <f>H15</f>
        <v>30</v>
      </c>
      <c r="J16" s="3">
        <f t="shared" si="0"/>
        <v>90</v>
      </c>
    </row>
    <row r="17" spans="1:25" s="3" customFormat="1" ht="15.75" x14ac:dyDescent="0.25">
      <c r="A17" s="2">
        <f t="shared" si="1"/>
        <v>43133</v>
      </c>
      <c r="B17" s="25"/>
      <c r="C17" s="25"/>
      <c r="D17" s="2"/>
      <c r="E17" s="3">
        <f>E16</f>
        <v>20</v>
      </c>
      <c r="F17" s="3">
        <f>F16</f>
        <v>20</v>
      </c>
      <c r="G17" s="3">
        <f>G16</f>
        <v>20</v>
      </c>
      <c r="H17" s="6">
        <f>H16-10</f>
        <v>20</v>
      </c>
      <c r="J17" s="3">
        <f t="shared" si="0"/>
        <v>80</v>
      </c>
    </row>
    <row r="18" spans="1:25" s="3" customFormat="1" ht="15.75" x14ac:dyDescent="0.25">
      <c r="A18" s="2">
        <f t="shared" si="1"/>
        <v>43140</v>
      </c>
      <c r="B18" s="24"/>
      <c r="C18" s="24"/>
      <c r="E18" s="3">
        <f>E17</f>
        <v>20</v>
      </c>
      <c r="F18" s="3">
        <f>F17</f>
        <v>20</v>
      </c>
      <c r="G18" s="6">
        <f>G17-10</f>
        <v>10</v>
      </c>
      <c r="H18" s="3">
        <f>H17</f>
        <v>20</v>
      </c>
      <c r="J18" s="3">
        <f t="shared" si="0"/>
        <v>70</v>
      </c>
    </row>
    <row r="19" spans="1:25" s="3" customFormat="1" ht="15.75" x14ac:dyDescent="0.25">
      <c r="A19" s="2">
        <f t="shared" si="1"/>
        <v>43147</v>
      </c>
      <c r="B19" s="24"/>
      <c r="C19" s="24"/>
      <c r="E19" s="6">
        <f>E18-10</f>
        <v>10</v>
      </c>
      <c r="F19" s="3">
        <f>F18</f>
        <v>20</v>
      </c>
      <c r="G19" s="3">
        <f>G18</f>
        <v>10</v>
      </c>
      <c r="H19" s="3">
        <f>H18</f>
        <v>20</v>
      </c>
      <c r="J19" s="3">
        <f t="shared" si="0"/>
        <v>60</v>
      </c>
    </row>
    <row r="20" spans="1:25" s="3" customFormat="1" ht="15.75" x14ac:dyDescent="0.25">
      <c r="A20" s="2">
        <f t="shared" si="1"/>
        <v>43154</v>
      </c>
      <c r="B20" s="24"/>
      <c r="C20" s="24"/>
      <c r="E20" s="3">
        <f>E19</f>
        <v>10</v>
      </c>
      <c r="F20" s="6">
        <f>F19-10</f>
        <v>10</v>
      </c>
      <c r="G20" s="3">
        <f>G19</f>
        <v>10</v>
      </c>
      <c r="H20" s="3">
        <f>H19</f>
        <v>20</v>
      </c>
      <c r="J20" s="3">
        <f t="shared" si="0"/>
        <v>50</v>
      </c>
    </row>
    <row r="21" spans="1:25" s="3" customFormat="1" ht="15.75" x14ac:dyDescent="0.25">
      <c r="A21" s="2">
        <f t="shared" si="1"/>
        <v>43161</v>
      </c>
      <c r="B21" s="24"/>
      <c r="C21" s="24"/>
      <c r="E21" s="3">
        <f>E20</f>
        <v>10</v>
      </c>
      <c r="F21" s="3">
        <f>F20</f>
        <v>10</v>
      </c>
      <c r="G21" s="3">
        <f>G20</f>
        <v>10</v>
      </c>
      <c r="H21" s="6">
        <f>H20-10</f>
        <v>10</v>
      </c>
      <c r="J21" s="3">
        <f t="shared" si="0"/>
        <v>40</v>
      </c>
    </row>
    <row r="22" spans="1:25" s="3" customFormat="1" ht="15.75" x14ac:dyDescent="0.25">
      <c r="A22" s="2">
        <f t="shared" si="1"/>
        <v>43168</v>
      </c>
      <c r="B22" s="24"/>
      <c r="C22" s="24"/>
      <c r="E22" s="3">
        <f>E21</f>
        <v>10</v>
      </c>
      <c r="F22" s="3">
        <f>F21</f>
        <v>10</v>
      </c>
      <c r="G22" s="6">
        <f>G21-10</f>
        <v>0</v>
      </c>
      <c r="H22" s="3">
        <f>H21</f>
        <v>10</v>
      </c>
      <c r="J22" s="3">
        <f t="shared" si="0"/>
        <v>30</v>
      </c>
    </row>
    <row r="23" spans="1:25" s="3" customFormat="1" ht="15.75" x14ac:dyDescent="0.25">
      <c r="A23" s="2">
        <f t="shared" si="1"/>
        <v>43175</v>
      </c>
      <c r="B23" s="24"/>
      <c r="C23" s="24"/>
      <c r="E23" s="6">
        <f>E22-10</f>
        <v>0</v>
      </c>
      <c r="F23" s="3">
        <f>F22</f>
        <v>10</v>
      </c>
      <c r="G23" s="3">
        <f>G22</f>
        <v>0</v>
      </c>
      <c r="H23" s="3">
        <f>H22</f>
        <v>10</v>
      </c>
      <c r="J23" s="3">
        <f t="shared" si="0"/>
        <v>20</v>
      </c>
    </row>
    <row r="24" spans="1:25" s="3" customFormat="1" ht="15.75" x14ac:dyDescent="0.25">
      <c r="A24" s="2">
        <f t="shared" si="1"/>
        <v>43182</v>
      </c>
      <c r="B24" s="24"/>
      <c r="C24" s="24"/>
      <c r="E24" s="3">
        <f>E23</f>
        <v>0</v>
      </c>
      <c r="F24" s="6">
        <f>F23-10</f>
        <v>0</v>
      </c>
      <c r="G24" s="3">
        <f>G23</f>
        <v>0</v>
      </c>
      <c r="H24" s="3">
        <f>H23</f>
        <v>10</v>
      </c>
      <c r="J24" s="3">
        <f t="shared" si="0"/>
        <v>10</v>
      </c>
    </row>
    <row r="25" spans="1:25" s="3" customFormat="1" ht="15.75" x14ac:dyDescent="0.25">
      <c r="A25" s="2">
        <f t="shared" si="1"/>
        <v>43189</v>
      </c>
      <c r="B25" s="24"/>
      <c r="C25" s="24"/>
      <c r="E25" s="3">
        <f>E24</f>
        <v>0</v>
      </c>
      <c r="F25" s="3">
        <f>F24</f>
        <v>0</v>
      </c>
      <c r="G25" s="3">
        <f>G24</f>
        <v>0</v>
      </c>
      <c r="H25" s="6">
        <f>H24-10</f>
        <v>0</v>
      </c>
      <c r="J25" s="3">
        <f t="shared" si="0"/>
        <v>0</v>
      </c>
    </row>
    <row r="27" spans="1:25" customFormat="1" ht="15" x14ac:dyDescent="0.25">
      <c r="A27" s="13" t="s">
        <v>10</v>
      </c>
      <c r="B27" s="1">
        <v>1</v>
      </c>
      <c r="C27" s="14" t="s">
        <v>11</v>
      </c>
      <c r="D27" s="1"/>
      <c r="E27" s="1"/>
      <c r="F27" s="1"/>
      <c r="G27" s="1"/>
      <c r="H27" s="1"/>
      <c r="I27" s="1"/>
      <c r="J27" s="1"/>
      <c r="K27" s="15"/>
      <c r="Y27" s="16"/>
    </row>
    <row r="28" spans="1:25" customFormat="1" ht="15" x14ac:dyDescent="0.25">
      <c r="A28" s="14"/>
      <c r="B28" s="1">
        <v>2</v>
      </c>
      <c r="C28" s="14" t="s">
        <v>12</v>
      </c>
      <c r="D28" s="1"/>
      <c r="E28" s="1"/>
      <c r="F28" s="1"/>
      <c r="G28" s="1"/>
      <c r="H28" s="1"/>
      <c r="I28" s="1"/>
      <c r="J28" s="1"/>
      <c r="K28" s="1"/>
      <c r="Y28" s="16"/>
    </row>
    <row r="29" spans="1:25" customFormat="1" ht="15" x14ac:dyDescent="0.25">
      <c r="A29" s="17"/>
      <c r="B29" s="1">
        <v>3</v>
      </c>
      <c r="C29" s="14" t="s">
        <v>13</v>
      </c>
      <c r="D29" s="14"/>
      <c r="E29" s="1"/>
      <c r="F29" s="1"/>
      <c r="G29" s="1"/>
      <c r="H29" s="1"/>
      <c r="I29" s="1"/>
      <c r="J29" s="1"/>
      <c r="K29" s="1"/>
      <c r="Y29" s="16"/>
    </row>
    <row r="30" spans="1:25" s="18" customFormat="1" ht="14.25" x14ac:dyDescent="0.25">
      <c r="A30" s="14"/>
      <c r="D30" s="17"/>
      <c r="Y30" s="16"/>
    </row>
    <row r="31" spans="1:25" customFormat="1" ht="15" x14ac:dyDescent="0.25">
      <c r="A31" s="14"/>
      <c r="B31" s="1">
        <v>4</v>
      </c>
      <c r="C31" s="14" t="s">
        <v>14</v>
      </c>
      <c r="D31" s="14"/>
      <c r="E31" s="1"/>
      <c r="F31" s="1"/>
      <c r="G31" s="1"/>
      <c r="H31" s="1"/>
      <c r="I31" s="1"/>
      <c r="J31" s="1"/>
      <c r="K31" s="1"/>
      <c r="Y31" s="16"/>
    </row>
    <row r="32" spans="1:25" customFormat="1" ht="15" x14ac:dyDescent="0.25">
      <c r="A32" s="17"/>
      <c r="B32" s="1">
        <v>5</v>
      </c>
      <c r="C32" s="1" t="s">
        <v>15</v>
      </c>
      <c r="D32" s="14"/>
      <c r="E32" s="1"/>
      <c r="F32" s="1"/>
      <c r="G32" s="1"/>
      <c r="H32" s="1"/>
      <c r="I32" s="1"/>
      <c r="J32" s="1"/>
      <c r="K32" s="1"/>
      <c r="Y32" s="16"/>
    </row>
    <row r="33" spans="1:25" s="18" customFormat="1" ht="14.25" x14ac:dyDescent="0.25">
      <c r="A33" s="17"/>
      <c r="D33" s="17"/>
      <c r="Y33" s="16"/>
    </row>
    <row r="34" spans="1:25" customFormat="1" ht="15" x14ac:dyDescent="0.25">
      <c r="A34" s="19"/>
      <c r="B34" s="18"/>
      <c r="C34" s="18"/>
      <c r="F34" s="18"/>
      <c r="G34" s="18"/>
      <c r="H34" s="18"/>
      <c r="J34" s="18"/>
      <c r="Y34" s="16"/>
    </row>
    <row r="35" spans="1:25" customFormat="1" x14ac:dyDescent="0.3">
      <c r="A35" s="17"/>
      <c r="C35" s="22"/>
      <c r="D35" s="22"/>
      <c r="E35" s="22"/>
      <c r="F35" s="20" t="s">
        <v>16</v>
      </c>
      <c r="G35" s="9"/>
      <c r="H35" s="22"/>
      <c r="I35" s="22"/>
      <c r="J35" s="22"/>
      <c r="Y35" s="16"/>
    </row>
    <row r="36" spans="1:25" customFormat="1" x14ac:dyDescent="0.3">
      <c r="A36" s="19"/>
      <c r="B36" s="18"/>
      <c r="C36" s="22"/>
      <c r="D36" s="22"/>
      <c r="E36" s="22"/>
      <c r="F36" s="20" t="s">
        <v>17</v>
      </c>
      <c r="G36" s="9"/>
      <c r="H36" s="22"/>
      <c r="I36" s="22"/>
      <c r="J36" s="22"/>
      <c r="K36" s="18"/>
      <c r="Y36" s="16"/>
    </row>
    <row r="37" spans="1:25" customFormat="1" x14ac:dyDescent="0.3">
      <c r="A37" s="8"/>
      <c r="C37" s="21" t="s">
        <v>21</v>
      </c>
      <c r="D37" s="22"/>
      <c r="E37" s="9"/>
      <c r="F37" s="21" t="s">
        <v>22</v>
      </c>
      <c r="G37" s="9"/>
      <c r="H37" s="22"/>
      <c r="I37" s="21" t="s">
        <v>23</v>
      </c>
      <c r="J37" s="21"/>
      <c r="K37" s="9"/>
      <c r="Y37" s="16"/>
    </row>
  </sheetData>
  <sheetProtection password="DEC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cp:lastPrinted>2016-07-23T17:57:37Z</cp:lastPrinted>
  <dcterms:created xsi:type="dcterms:W3CDTF">2016-07-17T16:02:13Z</dcterms:created>
  <dcterms:modified xsi:type="dcterms:W3CDTF">2017-12-08T17:34:30Z</dcterms:modified>
</cp:coreProperties>
</file>